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F:\TOP SECRET\7-LOISIRS ET CULTURE\99 - AUTRES\"/>
    </mc:Choice>
  </mc:AlternateContent>
  <xr:revisionPtr revIDLastSave="0" documentId="13_ncr:1_{8BE43160-0703-4DC8-9187-CCF122AA23F5}" xr6:coauthVersionLast="47" xr6:coauthVersionMax="47" xr10:uidLastSave="{00000000-0000-0000-0000-000000000000}"/>
  <bookViews>
    <workbookView xWindow="-120" yWindow="-120" windowWidth="29040" windowHeight="16440" xr2:uid="{69D2FC18-A556-4113-B970-A216B7273B5B}"/>
  </bookViews>
  <sheets>
    <sheet name="2024" sheetId="1" r:id="rId1"/>
  </sheets>
  <definedNames>
    <definedName name="_Hlk98339727" localSheetId="0">'2024'!$B$12</definedName>
    <definedName name="_Hlk98339739" localSheetId="0">'2024'!$B$13</definedName>
    <definedName name="_xlnm.Print_Area" localSheetId="0">'2024'!$A$1:$G$45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a="1"/>
  <c r="E35" i="1" s="1"/>
  <c r="F34" i="1"/>
  <c r="F33" i="1"/>
  <c r="F31" i="1"/>
  <c r="F35" i="1" s="1" a="1"/>
  <c r="F35" i="1" s="1"/>
  <c r="F28" i="1"/>
  <c r="F27" i="1"/>
  <c r="F26" i="1"/>
  <c r="F25" i="1"/>
  <c r="F24" i="1"/>
  <c r="F23" i="1"/>
  <c r="F22" i="1"/>
  <c r="F21" i="1"/>
  <c r="F20" i="1"/>
  <c r="F19" i="1"/>
  <c r="F18" i="1"/>
  <c r="F17" i="1"/>
  <c r="F16" i="1"/>
  <c r="F15" i="1"/>
  <c r="F14" i="1"/>
  <c r="F13" i="1"/>
  <c r="F1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<sst xmlns="http://schemas.openxmlformats.org/spreadsheetml/2006/main" count="67" uniqueCount="49">
  <si>
    <t>Arbustes et arbres destinés au reboisement des bandes riveraines</t>
  </si>
  <si>
    <t>Formulaire de commande 2024</t>
  </si>
  <si>
    <t>Nom :</t>
  </si>
  <si>
    <t>Adresse :</t>
  </si>
  <si>
    <t>Numéro de téléphone :</t>
  </si>
  <si>
    <t>Courriel :</t>
  </si>
  <si>
    <t>Nom commun </t>
  </si>
  <si>
    <t>Type de contenant*</t>
  </si>
  <si>
    <t>Coût unitaire</t>
  </si>
  <si>
    <t xml:space="preserve">Quantité </t>
  </si>
  <si>
    <t>Montant</t>
  </si>
  <si>
    <t>Myrique baumier</t>
  </si>
  <si>
    <t>Petit*</t>
  </si>
  <si>
    <t>(Myrica Gale)</t>
  </si>
  <si>
    <t>Gros</t>
  </si>
  <si>
    <t xml:space="preserve">Saule de l’intérieur </t>
  </si>
  <si>
    <t>(Salix interior)</t>
  </si>
  <si>
    <t>Cornouiller stolonifère</t>
  </si>
  <si>
    <t>(Cornus stolonifera)</t>
  </si>
  <si>
    <t>Spirée à large feuilles</t>
  </si>
  <si>
    <t>(Spiraea latifolia)</t>
  </si>
  <si>
    <t xml:space="preserve">Symphorine blanche </t>
  </si>
  <si>
    <t>(Symphoricarpos albus)</t>
  </si>
  <si>
    <t>Rosier palustre</t>
  </si>
  <si>
    <t>(Rosa palustris)</t>
  </si>
  <si>
    <t>Ronce odorante</t>
  </si>
  <si>
    <t>(Rubus odoratus)</t>
  </si>
  <si>
    <t>Sureau du Canada</t>
  </si>
  <si>
    <t>(Sambucus canadensis)</t>
  </si>
  <si>
    <t>Génévrier commun</t>
  </si>
  <si>
    <t>(Juniperus communis)</t>
  </si>
  <si>
    <t xml:space="preserve"> Arbres destinés au reboisement des bandes riveraines</t>
  </si>
  <si>
    <t>Mélèze Laricin</t>
  </si>
  <si>
    <t>(Larix laricina)</t>
  </si>
  <si>
    <t>Érable rouge</t>
  </si>
  <si>
    <t>(Acer rubrum)</t>
  </si>
  <si>
    <t>TOTAL :</t>
  </si>
  <si>
    <t>---IMPORTANT---</t>
  </si>
  <si>
    <t>En fonction de différents facteurs hors de notre contrôle (météo, quantités commandées, etc), il est possible que la commande ne réponde pas exactement aux attentes. Cependant, le maximum est fait pour honorer la commande que vous passerez.</t>
  </si>
  <si>
    <t>*En général : 
-	La taille des plantes de « petit » format sera entre 20 et 30 cm, et entre 30 et 50 cm pour les « gros » format;
-	En fonction des espèces de plantes, il y aura une variation de la taille et de la densité des branches;
-	Les petits plants viennent avec une motte de racine à nue et doivent être plantés rapidement, tandis que les gros plants sont distribués dans des pots de 1 gallon;</t>
  </si>
  <si>
    <t>En fonction de la météo saisonnière, de la période où les boutures des plantes seront en croissance ou pour d’autres facteurs, il est possible que les tailles indiquées ci-dessus ne soient pas nécessairement atteintes.
Rappel des dates importantes :</t>
  </si>
  <si>
    <t>Date limite pour transmettre votre commande :</t>
  </si>
  <si>
    <t>Mercredi 1 mai 2024, Midi</t>
  </si>
  <si>
    <t>Date de livraison :</t>
  </si>
  <si>
    <t>Samedi 18 mai 2024, de 9h à 12h</t>
  </si>
  <si>
    <t>Lieu de livraison :</t>
  </si>
  <si>
    <t>Marché Champêtre</t>
  </si>
  <si>
    <t>Veuillez imprimer ce formulaire et
 l'envoyer avec votre paiement à l'Hôtel de Ville de North Hatley
Les commandes sont effectives une fois payées
Paiement par chèque, argent comptant ou intéract (au comptoir seulement)</t>
  </si>
  <si>
    <t>Mathieu ABRAN
819 842-2754 poste 224
inspection@northhatley.org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</si>
</sst>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44" formatCode="_ * #,##0.00_)\ &quot;$&quot;_ ;_ * \(#,##0.00\)\ &quot;$&quot;_ ;_ * &quot;-&quot;??_)\ &quot;$&quot;_ ;_ @_ "/>
  </numFmts>
  <fonts count="9" x14ac:knownFonts="1">
    <font>
      <sz val="11"/>
      <color theme="1"/>
      <name val="Arial"/>
      <family val="2"/>
    </font>
    <font>
      <sz val="11"/>
      <color theme="1"/>
      <name val="Arial"/>
      <family val="2"/>
    </font>
    <font>
      <b/>
      <sz val="11"/>
      <color theme="1"/>
      <name val="Arial"/>
      <family val="2"/>
    </font>
    <font>
      <sz val="16"/>
      <color theme="1"/>
      <name val="Calibri"/>
      <family val="2"/>
    </font>
    <font>
      <sz val="22"/>
      <color theme="1"/>
      <name val="Calibri"/>
      <family val="2"/>
    </font>
    <font>
      <sz val="12"/>
      <color theme="1"/>
      <name val="Arial"/>
      <family val="2"/>
    </font>
    <font>
      <u/>
      <sz val="11"/>
      <color theme="10"/>
      <name val="Arial"/>
      <family val="2"/>
    </font>
    <font>
      <u/>
      <sz val="12"/>
      <color theme="10"/>
      <name val="Arial"/>
      <family val="2"/>
    </font>
    <font>
      <sz val="11"/>
      <color theme="1"/>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3">
    <border>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48">
    <xf numFmtId="0" fontId="0" fillId="0" borderId="0" xfId="0"/>
    <xf numFmtId="0" fontId="3" fillId="0" borderId="0" xfId="0" applyFont="1" applyAlignment="1">
      <alignment vertical="center"/>
    </xf>
    <xf numFmtId="0" fontId="3" fillId="0" borderId="0" xfId="0" applyFont="1" applyAlignment="1">
      <alignment horizontal="center" vertical="center" shrinkToFit="1"/>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xf>
    <xf numFmtId="0" fontId="5" fillId="2" borderId="1" xfId="0" applyFont="1" applyFill="1" applyBorder="1" applyProtection="1">
      <protection locked="0"/>
    </xf>
    <xf numFmtId="0" fontId="5" fillId="2" borderId="2" xfId="0" applyFont="1" applyFill="1" applyBorder="1" applyProtection="1">
      <protection locked="0"/>
    </xf>
    <xf numFmtId="49" fontId="7" fillId="2" borderId="2" xfId="2" applyNumberFormat="1" applyFont="1" applyFill="1" applyBorder="1" applyAlignment="1" applyProtection="1">
      <protection locked="0"/>
    </xf>
    <xf numFmtId="49" fontId="5" fillId="2" borderId="2" xfId="0" applyNumberFormat="1" applyFont="1" applyFill="1" applyBorder="1" applyProtection="1">
      <protection locked="0"/>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3" xfId="0" applyBorder="1"/>
    <xf numFmtId="0" fontId="0" fillId="0" borderId="4" xfId="0" applyBorder="1" applyAlignment="1">
      <alignment horizontal="center"/>
    </xf>
    <xf numFmtId="8" fontId="0" fillId="0" borderId="5" xfId="0" applyNumberFormat="1" applyBorder="1" applyAlignment="1">
      <alignment horizontal="center"/>
    </xf>
    <xf numFmtId="0" fontId="5" fillId="2" borderId="5" xfId="0" applyFont="1" applyFill="1" applyBorder="1" applyAlignment="1" applyProtection="1">
      <alignment horizontal="center" vertical="center"/>
      <protection locked="0"/>
    </xf>
    <xf numFmtId="44" fontId="0" fillId="0" borderId="5" xfId="1" applyFont="1" applyBorder="1"/>
    <xf numFmtId="0" fontId="0" fillId="0" borderId="6" xfId="0" applyBorder="1"/>
    <xf numFmtId="0" fontId="0" fillId="0" borderId="7" xfId="0" applyBorder="1" applyAlignment="1">
      <alignment horizontal="center" vertical="center"/>
    </xf>
    <xf numFmtId="8" fontId="0" fillId="0" borderId="5" xfId="0" applyNumberFormat="1" applyBorder="1" applyAlignment="1">
      <alignment horizontal="center" vertical="center"/>
    </xf>
    <xf numFmtId="0" fontId="5" fillId="2" borderId="5" xfId="0" applyFont="1" applyFill="1" applyBorder="1" applyAlignment="1" applyProtection="1">
      <alignment horizontal="center" vertical="center"/>
      <protection locked="0"/>
    </xf>
    <xf numFmtId="44" fontId="0" fillId="0" borderId="5" xfId="1" applyFont="1" applyBorder="1" applyAlignment="1">
      <alignment horizontal="center" vertical="center"/>
    </xf>
    <xf numFmtId="0" fontId="0" fillId="0" borderId="8" xfId="0" applyBorder="1"/>
    <xf numFmtId="0" fontId="0" fillId="0" borderId="9" xfId="0" applyBorder="1" applyAlignment="1">
      <alignment horizontal="center" vertical="center"/>
    </xf>
    <xf numFmtId="0" fontId="0" fillId="3" borderId="4"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0" fillId="0" borderId="12" xfId="0" applyBorder="1" applyAlignment="1">
      <alignment horizontal="right"/>
    </xf>
    <xf numFmtId="44" fontId="0" fillId="0" borderId="0" xfId="0" applyNumberFormat="1"/>
    <xf numFmtId="49" fontId="0" fillId="0" borderId="0" xfId="0" applyNumberFormat="1" applyAlignment="1">
      <alignment horizontal="center" wrapText="1"/>
    </xf>
    <xf numFmtId="49" fontId="0" fillId="0" borderId="0" xfId="0" applyNumberFormat="1" applyAlignment="1">
      <alignment horizont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right" wrapText="1"/>
    </xf>
    <xf numFmtId="0" fontId="8" fillId="0" borderId="0" xfId="0" applyFont="1" applyAlignment="1">
      <alignment horizontal="right" vertical="center" wrapText="1"/>
    </xf>
    <xf numFmtId="0" fontId="0" fillId="0" borderId="0" xfId="0" applyAlignment="1">
      <alignment horizontal="left" vertical="center"/>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1514475</xdr:colOff>
      <xdr:row>2</xdr:row>
      <xdr:rowOff>129341</xdr:rowOff>
    </xdr:to>
    <xdr:pic>
      <xdr:nvPicPr>
        <xdr:cNvPr id="2" name="Image 1">
          <a:extLst>
            <a:ext uri="{FF2B5EF4-FFF2-40B4-BE49-F238E27FC236}">
              <a16:creationId xmlns:a16="http://schemas.microsoft.com/office/drawing/2014/main" id="{5B01C15D-EEF7-42CE-997C-2F21969F69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
          <a:ext cx="1514475" cy="4912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8F989-F8C7-41EC-A3F8-14BB0030CCF6}">
  <sheetPr>
    <pageSetUpPr fitToPage="1"/>
  </sheetPr>
  <dimension ref="A4:H45"/>
  <sheetViews>
    <sheetView tabSelected="1" zoomScaleNormal="100" workbookViewId="0">
      <pane xSplit="1" ySplit="11" topLeftCell="B14" activePane="bottomRight" state="frozen"/>
      <selection pane="topRight" activeCell="B1" sqref="B1"/>
      <selection pane="bottomLeft" activeCell="A12" sqref="A12"/>
      <selection pane="bottomRight" activeCell="D7" sqref="D7:G7"/>
    </sheetView>
  </sheetViews>
  <sheetFormatPr baseColWidth="10" defaultRowHeight="14.25" x14ac:dyDescent="0.2"/>
  <cols>
    <col min="1" max="1" width="3.75" customWidth="1"/>
    <col min="2" max="2" width="23" customWidth="1"/>
    <col min="4" max="4" width="11" style="10"/>
    <col min="5" max="5" width="9.625" style="11" customWidth="1"/>
    <col min="6" max="6" width="12.75" customWidth="1"/>
    <col min="7" max="7" width="3.5" customWidth="1"/>
  </cols>
  <sheetData>
    <row r="4" spans="1:8" ht="21" x14ac:dyDescent="0.2">
      <c r="A4" s="1"/>
      <c r="B4" s="2" t="s">
        <v>0</v>
      </c>
      <c r="C4" s="2"/>
      <c r="D4" s="2"/>
      <c r="E4" s="2"/>
      <c r="F4" s="2"/>
      <c r="G4" s="1"/>
      <c r="H4" s="1"/>
    </row>
    <row r="5" spans="1:8" ht="29.25" customHeight="1" x14ac:dyDescent="0.2">
      <c r="A5" s="3"/>
      <c r="B5" s="4" t="s">
        <v>1</v>
      </c>
      <c r="C5" s="4"/>
      <c r="D5" s="4"/>
      <c r="E5" s="4"/>
      <c r="F5" s="4"/>
      <c r="G5" s="3"/>
      <c r="H5" s="3"/>
    </row>
    <row r="6" spans="1:8" ht="15" x14ac:dyDescent="0.2">
      <c r="B6" s="5" t="s">
        <v>2</v>
      </c>
      <c r="C6" s="5"/>
      <c r="D6" s="6"/>
      <c r="E6" s="6"/>
      <c r="F6" s="6"/>
      <c r="G6" s="6"/>
    </row>
    <row r="7" spans="1:8" ht="15" x14ac:dyDescent="0.2">
      <c r="B7" s="5" t="s">
        <v>3</v>
      </c>
      <c r="C7" s="5"/>
      <c r="D7" s="7"/>
      <c r="E7" s="7"/>
      <c r="F7" s="7"/>
      <c r="G7" s="7"/>
    </row>
    <row r="8" spans="1:8" ht="15" x14ac:dyDescent="0.2">
      <c r="B8" s="5" t="s">
        <v>4</v>
      </c>
      <c r="C8" s="5"/>
      <c r="D8" s="7"/>
      <c r="E8" s="7"/>
      <c r="F8" s="7"/>
      <c r="G8" s="7"/>
    </row>
    <row r="9" spans="1:8" ht="15" x14ac:dyDescent="0.2">
      <c r="B9" s="5" t="s">
        <v>5</v>
      </c>
      <c r="C9" s="5"/>
      <c r="D9" s="8"/>
      <c r="E9" s="9"/>
      <c r="F9" s="9"/>
      <c r="G9" s="9"/>
    </row>
    <row r="10" spans="1:8" ht="7.5" customHeight="1" x14ac:dyDescent="0.2"/>
    <row r="11" spans="1:8" ht="30" x14ac:dyDescent="0.2">
      <c r="B11" s="12" t="s">
        <v>6</v>
      </c>
      <c r="C11" s="12" t="s">
        <v>7</v>
      </c>
      <c r="D11" s="12" t="s">
        <v>8</v>
      </c>
      <c r="E11" s="12" t="s">
        <v>9</v>
      </c>
      <c r="F11" s="12" t="s">
        <v>10</v>
      </c>
    </row>
    <row r="12" spans="1:8" ht="15" x14ac:dyDescent="0.2">
      <c r="B12" s="13" t="s">
        <v>11</v>
      </c>
      <c r="C12" s="14" t="s">
        <v>12</v>
      </c>
      <c r="D12" s="15">
        <v>4.25</v>
      </c>
      <c r="E12" s="16"/>
      <c r="F12" s="17">
        <f>D12*E12</f>
        <v>0</v>
      </c>
    </row>
    <row r="13" spans="1:8" ht="15" x14ac:dyDescent="0.2">
      <c r="B13" s="18" t="s">
        <v>13</v>
      </c>
      <c r="C13" s="14" t="s">
        <v>14</v>
      </c>
      <c r="D13" s="15">
        <v>8</v>
      </c>
      <c r="E13" s="16"/>
      <c r="F13" s="17">
        <f t="shared" ref="F13:F27" si="0">D13*E13</f>
        <v>0</v>
      </c>
    </row>
    <row r="14" spans="1:8" ht="15" x14ac:dyDescent="0.2">
      <c r="B14" s="13" t="s">
        <v>15</v>
      </c>
      <c r="C14" s="14" t="s">
        <v>12</v>
      </c>
      <c r="D14" s="15">
        <v>4.25</v>
      </c>
      <c r="E14" s="16"/>
      <c r="F14" s="17">
        <f t="shared" si="0"/>
        <v>0</v>
      </c>
    </row>
    <row r="15" spans="1:8" ht="15" x14ac:dyDescent="0.2">
      <c r="B15" s="18" t="s">
        <v>16</v>
      </c>
      <c r="C15" s="14" t="s">
        <v>14</v>
      </c>
      <c r="D15" s="15">
        <v>8</v>
      </c>
      <c r="E15" s="16"/>
      <c r="F15" s="17">
        <f t="shared" si="0"/>
        <v>0</v>
      </c>
    </row>
    <row r="16" spans="1:8" ht="15" x14ac:dyDescent="0.2">
      <c r="B16" s="13" t="s">
        <v>17</v>
      </c>
      <c r="C16" s="14" t="s">
        <v>12</v>
      </c>
      <c r="D16" s="15">
        <v>4.25</v>
      </c>
      <c r="E16" s="16"/>
      <c r="F16" s="17">
        <f t="shared" si="0"/>
        <v>0</v>
      </c>
    </row>
    <row r="17" spans="2:6" ht="15" x14ac:dyDescent="0.2">
      <c r="B17" s="18" t="s">
        <v>18</v>
      </c>
      <c r="C17" s="14" t="s">
        <v>14</v>
      </c>
      <c r="D17" s="15">
        <v>8</v>
      </c>
      <c r="E17" s="16"/>
      <c r="F17" s="17">
        <f t="shared" si="0"/>
        <v>0</v>
      </c>
    </row>
    <row r="18" spans="2:6" ht="15" x14ac:dyDescent="0.2">
      <c r="B18" s="13" t="s">
        <v>19</v>
      </c>
      <c r="C18" s="14" t="s">
        <v>12</v>
      </c>
      <c r="D18" s="15">
        <v>4.25</v>
      </c>
      <c r="E18" s="16"/>
      <c r="F18" s="17">
        <f t="shared" si="0"/>
        <v>0</v>
      </c>
    </row>
    <row r="19" spans="2:6" ht="15" x14ac:dyDescent="0.2">
      <c r="B19" s="18" t="s">
        <v>20</v>
      </c>
      <c r="C19" s="14" t="s">
        <v>14</v>
      </c>
      <c r="D19" s="15">
        <v>8</v>
      </c>
      <c r="E19" s="16"/>
      <c r="F19" s="17">
        <f t="shared" si="0"/>
        <v>0</v>
      </c>
    </row>
    <row r="20" spans="2:6" ht="15" x14ac:dyDescent="0.2">
      <c r="B20" s="13" t="s">
        <v>21</v>
      </c>
      <c r="C20" s="14" t="s">
        <v>12</v>
      </c>
      <c r="D20" s="15">
        <v>4.25</v>
      </c>
      <c r="E20" s="16"/>
      <c r="F20" s="17">
        <f t="shared" si="0"/>
        <v>0</v>
      </c>
    </row>
    <row r="21" spans="2:6" ht="15" x14ac:dyDescent="0.2">
      <c r="B21" s="18" t="s">
        <v>22</v>
      </c>
      <c r="C21" s="14" t="s">
        <v>14</v>
      </c>
      <c r="D21" s="15">
        <v>8</v>
      </c>
      <c r="E21" s="16"/>
      <c r="F21" s="17">
        <f t="shared" si="0"/>
        <v>0</v>
      </c>
    </row>
    <row r="22" spans="2:6" ht="15" x14ac:dyDescent="0.2">
      <c r="B22" s="13" t="s">
        <v>23</v>
      </c>
      <c r="C22" s="14" t="s">
        <v>12</v>
      </c>
      <c r="D22" s="15">
        <v>4.25</v>
      </c>
      <c r="E22" s="16"/>
      <c r="F22" s="17">
        <f t="shared" si="0"/>
        <v>0</v>
      </c>
    </row>
    <row r="23" spans="2:6" ht="15" x14ac:dyDescent="0.2">
      <c r="B23" s="18" t="s">
        <v>24</v>
      </c>
      <c r="C23" s="14" t="s">
        <v>14</v>
      </c>
      <c r="D23" s="15">
        <v>8</v>
      </c>
      <c r="E23" s="16"/>
      <c r="F23" s="17">
        <f t="shared" si="0"/>
        <v>0</v>
      </c>
    </row>
    <row r="24" spans="2:6" ht="15" x14ac:dyDescent="0.2">
      <c r="B24" s="13" t="s">
        <v>25</v>
      </c>
      <c r="C24" s="14" t="s">
        <v>12</v>
      </c>
      <c r="D24" s="15">
        <v>4.25</v>
      </c>
      <c r="E24" s="16"/>
      <c r="F24" s="17">
        <f t="shared" si="0"/>
        <v>0</v>
      </c>
    </row>
    <row r="25" spans="2:6" ht="15" x14ac:dyDescent="0.2">
      <c r="B25" s="18" t="s">
        <v>26</v>
      </c>
      <c r="C25" s="14" t="s">
        <v>14</v>
      </c>
      <c r="D25" s="15">
        <v>8</v>
      </c>
      <c r="E25" s="16"/>
      <c r="F25" s="17">
        <f t="shared" si="0"/>
        <v>0</v>
      </c>
    </row>
    <row r="26" spans="2:6" ht="15" x14ac:dyDescent="0.2">
      <c r="B26" s="13" t="s">
        <v>27</v>
      </c>
      <c r="C26" s="14" t="s">
        <v>12</v>
      </c>
      <c r="D26" s="15">
        <v>4.25</v>
      </c>
      <c r="E26" s="16"/>
      <c r="F26" s="17">
        <f t="shared" si="0"/>
        <v>0</v>
      </c>
    </row>
    <row r="27" spans="2:6" ht="15" x14ac:dyDescent="0.2">
      <c r="B27" s="18" t="s">
        <v>28</v>
      </c>
      <c r="C27" s="14" t="s">
        <v>14</v>
      </c>
      <c r="D27" s="15">
        <v>8</v>
      </c>
      <c r="E27" s="16"/>
      <c r="F27" s="17">
        <f t="shared" si="0"/>
        <v>0</v>
      </c>
    </row>
    <row r="28" spans="2:6" x14ac:dyDescent="0.2">
      <c r="B28" s="13" t="s">
        <v>29</v>
      </c>
      <c r="C28" s="19" t="s">
        <v>14</v>
      </c>
      <c r="D28" s="20">
        <v>11.75</v>
      </c>
      <c r="E28" s="21"/>
      <c r="F28" s="22">
        <f>D28*E28</f>
        <v>0</v>
      </c>
    </row>
    <row r="29" spans="2:6" x14ac:dyDescent="0.2">
      <c r="B29" s="23" t="s">
        <v>30</v>
      </c>
      <c r="C29" s="24"/>
      <c r="D29" s="20"/>
      <c r="E29" s="21"/>
      <c r="F29" s="22"/>
    </row>
    <row r="30" spans="2:6" ht="15" customHeight="1" x14ac:dyDescent="0.2">
      <c r="B30" s="25" t="s">
        <v>31</v>
      </c>
      <c r="C30" s="26"/>
      <c r="D30" s="26"/>
      <c r="E30" s="26"/>
      <c r="F30" s="27"/>
    </row>
    <row r="31" spans="2:6" x14ac:dyDescent="0.2">
      <c r="B31" s="13" t="s">
        <v>32</v>
      </c>
      <c r="C31" s="28" t="s">
        <v>14</v>
      </c>
      <c r="D31" s="20">
        <v>11.75</v>
      </c>
      <c r="E31" s="21"/>
      <c r="F31" s="22">
        <f>D31*E31</f>
        <v>0</v>
      </c>
    </row>
    <row r="32" spans="2:6" x14ac:dyDescent="0.2">
      <c r="B32" s="18" t="s">
        <v>33</v>
      </c>
      <c r="C32" s="28"/>
      <c r="D32" s="20"/>
      <c r="E32" s="21"/>
      <c r="F32" s="22"/>
    </row>
    <row r="33" spans="2:6" ht="15" x14ac:dyDescent="0.2">
      <c r="B33" s="13" t="s">
        <v>34</v>
      </c>
      <c r="C33" s="29" t="s">
        <v>12</v>
      </c>
      <c r="D33" s="15">
        <v>4.25</v>
      </c>
      <c r="E33" s="16"/>
      <c r="F33" s="17">
        <f t="shared" ref="F33:F34" si="1">D33*E33</f>
        <v>0</v>
      </c>
    </row>
    <row r="34" spans="2:6" ht="15" x14ac:dyDescent="0.2">
      <c r="B34" s="18" t="s">
        <v>35</v>
      </c>
      <c r="C34" s="29" t="s">
        <v>14</v>
      </c>
      <c r="D34" s="15">
        <v>11.75</v>
      </c>
      <c r="E34" s="16"/>
      <c r="F34" s="17">
        <f t="shared" si="1"/>
        <v>0</v>
      </c>
    </row>
    <row r="35" spans="2:6" x14ac:dyDescent="0.2">
      <c r="B35" s="30" t="s">
        <v>36</v>
      </c>
      <c r="C35" s="30"/>
      <c r="D35" s="30"/>
      <c r="E35" s="11" cm="1">
        <f t="array" ref="E35">SUM(E12:E29+SUM(E31:E34))</f>
        <v>0</v>
      </c>
      <c r="F35" s="31" cm="1">
        <f t="array" ref="F35">SUM(F12:F29+SUM(F31:F34))</f>
        <v>0</v>
      </c>
    </row>
    <row r="37" spans="2:6" x14ac:dyDescent="0.2">
      <c r="B37" s="32" t="s">
        <v>37</v>
      </c>
      <c r="C37" s="33"/>
      <c r="D37" s="33"/>
      <c r="E37" s="33"/>
      <c r="F37" s="33"/>
    </row>
    <row r="38" spans="2:6" ht="67.5" customHeight="1" x14ac:dyDescent="0.2">
      <c r="B38" s="34" t="s">
        <v>38</v>
      </c>
      <c r="C38" s="35"/>
      <c r="D38" s="35"/>
      <c r="E38" s="35"/>
      <c r="F38" s="35"/>
    </row>
    <row r="39" spans="2:6" ht="104.25" customHeight="1" x14ac:dyDescent="0.2">
      <c r="B39" s="36" t="s">
        <v>39</v>
      </c>
      <c r="C39" s="37"/>
      <c r="D39" s="37"/>
      <c r="E39" s="37"/>
      <c r="F39" s="37"/>
    </row>
    <row r="40" spans="2:6" ht="78" customHeight="1" x14ac:dyDescent="0.2">
      <c r="B40" s="38" t="s">
        <v>40</v>
      </c>
      <c r="C40" s="39"/>
      <c r="D40" s="39"/>
      <c r="E40" s="39"/>
      <c r="F40" s="39"/>
    </row>
    <row r="41" spans="2:6" ht="15" customHeight="1" x14ac:dyDescent="0.25">
      <c r="B41" s="40" t="s">
        <v>41</v>
      </c>
      <c r="C41" s="40"/>
      <c r="D41" s="40"/>
      <c r="E41" s="39" t="s">
        <v>42</v>
      </c>
      <c r="F41" s="39"/>
    </row>
    <row r="42" spans="2:6" ht="15" x14ac:dyDescent="0.2">
      <c r="B42" s="41" t="s">
        <v>43</v>
      </c>
      <c r="C42" s="41"/>
      <c r="D42" s="41"/>
      <c r="E42" s="42" t="s">
        <v>44</v>
      </c>
      <c r="F42" s="42"/>
    </row>
    <row r="43" spans="2:6" ht="15" x14ac:dyDescent="0.2">
      <c r="B43" s="41" t="s">
        <v>45</v>
      </c>
      <c r="C43" s="41"/>
      <c r="D43" s="41"/>
      <c r="E43" s="42" t="s">
        <v>46</v>
      </c>
      <c r="F43" s="42"/>
    </row>
    <row r="44" spans="2:6" ht="71.25" customHeight="1" x14ac:dyDescent="0.2">
      <c r="B44" s="43" t="s">
        <v>47</v>
      </c>
      <c r="C44" s="44"/>
      <c r="D44" s="44"/>
      <c r="E44" s="44"/>
      <c r="F44" s="45"/>
    </row>
    <row r="45" spans="2:6" ht="45" customHeight="1" x14ac:dyDescent="0.2">
      <c r="B45" s="46" t="s">
        <v>48</v>
      </c>
      <c r="C45" s="47"/>
      <c r="D45" s="47"/>
      <c r="E45" s="47"/>
      <c r="F45" s="47"/>
    </row>
  </sheetData>
  <sheetProtection algorithmName="SHA-512" hashValue="ZdxRb1iNmFTnffjMpR20NNtIfGBCm9dhFFdMgJQuW//mPs6AkE8WVnrhWhMowvOd5DR3vmXQ30oRlmk3lA4ywQ==" saltValue="V+3JrZ60XlxSsdPaxLWuTw==" spinCount="100000" sheet="1" objects="1" scenarios="1" selectLockedCells="1"/>
  <mergeCells count="32">
    <mergeCell ref="B42:D42"/>
    <mergeCell ref="E42:F42"/>
    <mergeCell ref="B43:D43"/>
    <mergeCell ref="E43:F43"/>
    <mergeCell ref="B44:F44"/>
    <mergeCell ref="B45:F45"/>
    <mergeCell ref="B37:F37"/>
    <mergeCell ref="B38:F38"/>
    <mergeCell ref="B39:F39"/>
    <mergeCell ref="B40:F40"/>
    <mergeCell ref="B41:D41"/>
    <mergeCell ref="E41:F41"/>
    <mergeCell ref="B30:F30"/>
    <mergeCell ref="C31:C32"/>
    <mergeCell ref="D31:D32"/>
    <mergeCell ref="E31:E32"/>
    <mergeCell ref="F31:F32"/>
    <mergeCell ref="B35:D35"/>
    <mergeCell ref="B8:C8"/>
    <mergeCell ref="D8:G8"/>
    <mergeCell ref="B9:C9"/>
    <mergeCell ref="D9:G9"/>
    <mergeCell ref="C28:C29"/>
    <mergeCell ref="D28:D29"/>
    <mergeCell ref="E28:E29"/>
    <mergeCell ref="F28:F29"/>
    <mergeCell ref="B4:F4"/>
    <mergeCell ref="B5:F5"/>
    <mergeCell ref="B6:C6"/>
    <mergeCell ref="D6:G6"/>
    <mergeCell ref="B7:C7"/>
    <mergeCell ref="D7:G7"/>
  </mergeCells>
  <printOptions horizontalCentered="1" verticalCentered="1"/>
  <pageMargins left="0.23622047244094491" right="0.23622047244094491" top="0.35433070866141736" bottom="0.35433070866141736" header="0.31496062992125984" footer="0.31496062992125984"/>
  <pageSetup scale="78" orientation="portrait" r:id="rId1"/>
  <headerFooter>
    <oddFooter>&amp;R&amp;8&amp;D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2024</vt:lpstr>
      <vt:lpstr>'2024'!_Hlk98339727</vt:lpstr>
      <vt:lpstr>'2024'!_Hlk98339739</vt:lpstr>
      <vt:lpstr>'2024'!Zone_d_impression</vt:lpstr>
    </vt:vector>
  </TitlesOfParts>
  <Company>Village de North Hatley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Bélisle</dc:creator>
  <cp:lastModifiedBy>Bruno Bélisle</cp:lastModifiedBy>
  <dcterms:created xsi:type="dcterms:W3CDTF">2024-03-25T16:00:41Z</dcterms:created>
  <dcterms:modified xsi:type="dcterms:W3CDTF">2024-03-25T16:07:50Z</dcterms:modified>
</cp:coreProperties>
</file>