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F:\TOP SECRET\7-LOISIRS ET CULTURE\99 - AUTRES\"/>
    </mc:Choice>
  </mc:AlternateContent>
  <xr:revisionPtr revIDLastSave="0" documentId="8_{5AE6C879-BEC9-4F19-9F49-9867D1AF678C}" xr6:coauthVersionLast="47" xr6:coauthVersionMax="47" xr10:uidLastSave="{00000000-0000-0000-0000-000000000000}"/>
  <bookViews>
    <workbookView xWindow="-120" yWindow="-120" windowWidth="29040" windowHeight="16440" xr2:uid="{4B291746-0606-438D-9065-EC9AD32072F5}"/>
  </bookViews>
  <sheets>
    <sheet name="2024" sheetId="1" r:id="rId1"/>
  </sheets>
  <definedNames>
    <definedName name="_Hlk98339727" localSheetId="0">'2024'!$B$12</definedName>
    <definedName name="_Hlk98339739" localSheetId="0">'2024'!$B$13</definedName>
    <definedName name="_xlnm.Print_Area" localSheetId="0">'2024'!$A$1:$G$45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1" l="1" a="1"/>
  <c r="E35" i="1" s="1"/>
  <c r="F34" i="1"/>
  <c r="F33" i="1"/>
  <c r="F31" i="1"/>
  <c r="F28" i="1"/>
  <c r="F27" i="1"/>
  <c r="F26" i="1"/>
  <c r="F25" i="1"/>
  <c r="F24" i="1"/>
  <c r="F23" i="1"/>
  <c r="F22" i="1"/>
  <c r="F21" i="1"/>
  <c r="F20" i="1"/>
  <c r="F19" i="1"/>
  <c r="F18" i="1"/>
  <c r="F17" i="1"/>
  <c r="F16" i="1"/>
  <c r="F15" i="1"/>
  <c r="F14" i="1"/>
  <c r="F13" i="1"/>
  <c r="F12" i="1"/>
  <c r="F35" i="1" s="1" a="1"/>
  <c r="F35"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<sst xmlns="http://schemas.openxmlformats.org/spreadsheetml/2006/main" count="67" uniqueCount="49">
  <si>
    <t>Shrubs and trees for riparian buffer zone reforestation</t>
  </si>
  <si>
    <t>Order form 2024</t>
  </si>
  <si>
    <t>Name :</t>
  </si>
  <si>
    <t>Address :</t>
  </si>
  <si>
    <t>Phone number :</t>
  </si>
  <si>
    <t>E-mail :</t>
  </si>
  <si>
    <t>Common name</t>
  </si>
  <si>
    <t>Type of container*</t>
  </si>
  <si>
    <t>Unit cost</t>
  </si>
  <si>
    <t>Quantity</t>
  </si>
  <si>
    <t>Amount</t>
  </si>
  <si>
    <t>Myrique baumier</t>
  </si>
  <si>
    <t>Petit*</t>
  </si>
  <si>
    <t>(Myrica Gale)</t>
  </si>
  <si>
    <t>Gros</t>
  </si>
  <si>
    <t xml:space="preserve">Saule de l’intérieur </t>
  </si>
  <si>
    <t>(Salix interior)</t>
  </si>
  <si>
    <t>Cornouiller stolonifère</t>
  </si>
  <si>
    <t>(Cornus stolonifera)</t>
  </si>
  <si>
    <t>Spirée à large feuilles</t>
  </si>
  <si>
    <t>(Spiraea latifolia)</t>
  </si>
  <si>
    <t xml:space="preserve">Symphorine blanche </t>
  </si>
  <si>
    <t>(Symphoricarpos albus)</t>
  </si>
  <si>
    <t>Rosier palustre</t>
  </si>
  <si>
    <t>(Rosa palustris)</t>
  </si>
  <si>
    <t>Ronce odorante</t>
  </si>
  <si>
    <t>(Rubus odoratus)</t>
  </si>
  <si>
    <t>Sureau du Canada</t>
  </si>
  <si>
    <t>(Sambucus canadensis)</t>
  </si>
  <si>
    <t>Génévrier commun</t>
  </si>
  <si>
    <t>(Juniperus communis)</t>
  </si>
  <si>
    <t xml:space="preserve"> Arbres destinés au reboisement des bandes riveraines</t>
  </si>
  <si>
    <t>Mélèze Laricin</t>
  </si>
  <si>
    <t>(Larix laricina)</t>
  </si>
  <si>
    <t>Érable rouge</t>
  </si>
  <si>
    <t>(Acer rubrum)</t>
  </si>
  <si>
    <t>TOTAL :</t>
  </si>
  <si>
    <t>---IMPORTANT---</t>
  </si>
  <si>
    <t>Depending on various factors beyond our control (weather, quantities ordered, etc.), it is possible that the order may not exactly meet expectations. However, we will do our utmost to honor your order.</t>
  </si>
  <si>
    <t>*In general: 
- The size of "small" plants will be between 20 and 30 cm, and between 30 and 50 cm for "large" plants; 
- Depending on the plant species, there will be a variation in branch size and density; 
- Small plants come with a bare root ball and should be planted quickly, while large plants are distributed in 1-gallon pots;</t>
  </si>
  <si>
    <t>Depending on seasonal weather conditions, when the plant cuttings will be growing or other factors, the sizes indicated above may not necessarily be achieved.
Important dates :</t>
  </si>
  <si>
    <t>Order deadline :</t>
  </si>
  <si>
    <t>Wednesday, May 1, 2024, Noon</t>
  </si>
  <si>
    <t>Delivery date :</t>
  </si>
  <si>
    <t>Saturday, May 18, 2024, 9 a.m. to 12 p.m.</t>
  </si>
  <si>
    <t>Place of delivery :</t>
  </si>
  <si>
    <t>Marché Champêtre</t>
  </si>
  <si>
    <t>Please print this form and send it with your payment 
to North Hatley Town Hall 
Orders are effective once paid 
Payment by cheque, cash or interac (over the counter only)</t>
  </si>
  <si>
    <t>Mathieu ABRAN
819 842-2754 poste 224
inspection@northhatley.org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</si>
</sst>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_);[Red]\(#,##0.00\ &quot;$&quot;\)"/>
    <numFmt numFmtId="44" formatCode="_ * #,##0.00_)\ &quot;$&quot;_ ;_ * \(#,##0.00\)\ &quot;$&quot;_ ;_ * &quot;-&quot;??_)\ &quot;$&quot;_ ;_ @_ "/>
  </numFmts>
  <fonts count="9" x14ac:knownFonts="1">
    <font>
      <sz val="11"/>
      <color theme="1"/>
      <name val="Arial"/>
      <family val="2"/>
    </font>
    <font>
      <sz val="11"/>
      <color theme="1"/>
      <name val="Arial"/>
      <family val="2"/>
    </font>
    <font>
      <b/>
      <sz val="11"/>
      <color theme="1"/>
      <name val="Arial"/>
      <family val="2"/>
    </font>
    <font>
      <sz val="16"/>
      <color theme="1"/>
      <name val="Calibri"/>
      <family val="2"/>
    </font>
    <font>
      <sz val="22"/>
      <color theme="1"/>
      <name val="Calibri"/>
      <family val="2"/>
    </font>
    <font>
      <sz val="12"/>
      <color theme="1"/>
      <name val="Arial"/>
      <family val="2"/>
    </font>
    <font>
      <u/>
      <sz val="11"/>
      <color theme="10"/>
      <name val="Arial"/>
      <family val="2"/>
    </font>
    <font>
      <u/>
      <sz val="12"/>
      <color theme="10"/>
      <name val="Arial"/>
      <family val="2"/>
    </font>
    <font>
      <sz val="11"/>
      <color theme="1"/>
      <name val="Calibri"/>
      <family val="2"/>
    </font>
  </fonts>
  <fills count="4">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s>
  <borders count="13">
    <border>
      <left/>
      <right/>
      <top/>
      <bottom/>
      <diagonal/>
    </border>
    <border>
      <left/>
      <right/>
      <top/>
      <bottom style="hair">
        <color auto="1"/>
      </bottom>
      <diagonal/>
    </border>
    <border>
      <left/>
      <right/>
      <top style="hair">
        <color auto="1"/>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48">
    <xf numFmtId="0" fontId="0" fillId="0" borderId="0" xfId="0"/>
    <xf numFmtId="0" fontId="0" fillId="0" borderId="0" xfId="0" applyAlignment="1">
      <alignment horizontal="center"/>
    </xf>
    <xf numFmtId="0" fontId="0" fillId="0" borderId="0" xfId="0" applyAlignment="1">
      <alignment horizontal="center" vertical="center"/>
    </xf>
    <xf numFmtId="0" fontId="3" fillId="0" borderId="0" xfId="0" applyFont="1" applyAlignment="1">
      <alignment vertical="center"/>
    </xf>
    <xf numFmtId="0" fontId="3" fillId="0" borderId="0" xfId="0" applyFont="1" applyAlignment="1">
      <alignment horizontal="center" vertical="center" shrinkToFit="1"/>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horizontal="right"/>
    </xf>
    <xf numFmtId="0" fontId="5" fillId="2" borderId="1" xfId="0" applyFont="1" applyFill="1" applyBorder="1" applyProtection="1">
      <protection locked="0"/>
    </xf>
    <xf numFmtId="0" fontId="5" fillId="2" borderId="2" xfId="0" applyFont="1" applyFill="1" applyBorder="1" applyProtection="1">
      <protection locked="0"/>
    </xf>
    <xf numFmtId="49" fontId="7" fillId="2" borderId="2" xfId="2" applyNumberFormat="1" applyFont="1" applyFill="1" applyBorder="1" applyAlignment="1" applyProtection="1">
      <protection locked="0"/>
    </xf>
    <xf numFmtId="49" fontId="5" fillId="2" borderId="2" xfId="0" applyNumberFormat="1" applyFont="1" applyFill="1" applyBorder="1" applyProtection="1">
      <protection locked="0"/>
    </xf>
    <xf numFmtId="0" fontId="2" fillId="0" borderId="0" xfId="0" applyFont="1" applyAlignment="1">
      <alignment horizontal="center" vertical="center" wrapText="1"/>
    </xf>
    <xf numFmtId="0" fontId="0" fillId="0" borderId="3" xfId="0" applyBorder="1"/>
    <xf numFmtId="0" fontId="0" fillId="0" borderId="4" xfId="0" applyBorder="1" applyAlignment="1">
      <alignment horizontal="center"/>
    </xf>
    <xf numFmtId="8" fontId="0" fillId="0" borderId="5" xfId="0" applyNumberFormat="1" applyBorder="1" applyAlignment="1">
      <alignment horizontal="center"/>
    </xf>
    <xf numFmtId="0" fontId="5" fillId="2" borderId="5" xfId="0" applyFont="1" applyFill="1" applyBorder="1" applyAlignment="1" applyProtection="1">
      <alignment horizontal="center" vertical="center"/>
      <protection locked="0"/>
    </xf>
    <xf numFmtId="44" fontId="0" fillId="0" borderId="5" xfId="1" applyFont="1" applyBorder="1"/>
    <xf numFmtId="0" fontId="0" fillId="0" borderId="6" xfId="0" applyBorder="1"/>
    <xf numFmtId="0" fontId="0" fillId="0" borderId="7" xfId="0" applyBorder="1" applyAlignment="1">
      <alignment horizontal="center" vertical="center"/>
    </xf>
    <xf numFmtId="8" fontId="0" fillId="0" borderId="5" xfId="0" applyNumberFormat="1" applyBorder="1" applyAlignment="1">
      <alignment horizontal="center" vertical="center"/>
    </xf>
    <xf numFmtId="0" fontId="5" fillId="2" borderId="5" xfId="0" applyFont="1" applyFill="1" applyBorder="1" applyAlignment="1" applyProtection="1">
      <alignment horizontal="center" vertical="center"/>
      <protection locked="0"/>
    </xf>
    <xf numFmtId="44" fontId="0" fillId="0" borderId="5" xfId="1" applyFont="1" applyBorder="1" applyAlignment="1">
      <alignment horizontal="center" vertical="center"/>
    </xf>
    <xf numFmtId="0" fontId="0" fillId="0" borderId="8" xfId="0" applyBorder="1"/>
    <xf numFmtId="0" fontId="0" fillId="0" borderId="9" xfId="0" applyBorder="1" applyAlignment="1">
      <alignment horizontal="center" vertical="center"/>
    </xf>
    <xf numFmtId="0" fontId="0" fillId="3" borderId="4" xfId="0" applyFill="1" applyBorder="1" applyAlignment="1">
      <alignment horizontal="center"/>
    </xf>
    <xf numFmtId="0" fontId="0" fillId="3" borderId="10" xfId="0" applyFill="1" applyBorder="1" applyAlignment="1">
      <alignment horizontal="center"/>
    </xf>
    <xf numFmtId="0" fontId="0" fillId="3" borderId="11" xfId="0" applyFill="1" applyBorder="1" applyAlignment="1">
      <alignment horizontal="center"/>
    </xf>
    <xf numFmtId="0" fontId="0" fillId="0" borderId="5" xfId="0" applyBorder="1" applyAlignment="1">
      <alignment horizontal="center" vertical="center"/>
    </xf>
    <xf numFmtId="0" fontId="0" fillId="0" borderId="5" xfId="0" applyBorder="1" applyAlignment="1">
      <alignment horizontal="center"/>
    </xf>
    <xf numFmtId="0" fontId="0" fillId="0" borderId="12" xfId="0" applyBorder="1" applyAlignment="1">
      <alignment horizontal="right"/>
    </xf>
    <xf numFmtId="44" fontId="0" fillId="0" borderId="0" xfId="0" applyNumberFormat="1"/>
    <xf numFmtId="49" fontId="0" fillId="0" borderId="0" xfId="0" applyNumberFormat="1" applyAlignment="1">
      <alignment horizontal="center" wrapText="1"/>
    </xf>
    <xf numFmtId="49" fontId="0" fillId="0" borderId="0" xfId="0" applyNumberFormat="1" applyAlignment="1">
      <alignment horizont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wrapText="1"/>
    </xf>
    <xf numFmtId="0" fontId="0" fillId="0" borderId="0" xfId="0" applyAlignment="1">
      <alignment horizontal="left"/>
    </xf>
    <xf numFmtId="0" fontId="8" fillId="0" borderId="0" xfId="0" applyFont="1" applyAlignment="1">
      <alignment horizontal="right" wrapText="1"/>
    </xf>
    <xf numFmtId="0" fontId="8" fillId="0" borderId="0" xfId="0" applyFont="1" applyAlignment="1">
      <alignment horizontal="right" vertical="center" wrapText="1"/>
    </xf>
    <xf numFmtId="0" fontId="0" fillId="0" borderId="0" xfId="0" applyAlignment="1">
      <alignment horizontal="left" vertical="center"/>
    </xf>
    <xf numFmtId="0" fontId="2" fillId="0" borderId="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0" xfId="0" applyAlignment="1">
      <alignment horizontal="center" wrapText="1"/>
    </xf>
    <xf numFmtId="0" fontId="0" fillId="0" borderId="0" xfId="0" applyAlignment="1">
      <alignment horizontal="center"/>
    </xf>
  </cellXfs>
  <cellStyles count="3">
    <cellStyle name="Lien hypertexte" xfId="2" builtinId="8"/>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57151</xdr:colOff>
      <xdr:row>0</xdr:row>
      <xdr:rowOff>57151</xdr:rowOff>
    </xdr:from>
    <xdr:to>
      <xdr:col>1</xdr:col>
      <xdr:colOff>1066801</xdr:colOff>
      <xdr:row>3</xdr:row>
      <xdr:rowOff>1124</xdr:rowOff>
    </xdr:to>
    <xdr:pic>
      <xdr:nvPicPr>
        <xdr:cNvPr id="2" name="Image 1">
          <a:extLst>
            <a:ext uri="{FF2B5EF4-FFF2-40B4-BE49-F238E27FC236}">
              <a16:creationId xmlns:a16="http://schemas.microsoft.com/office/drawing/2014/main" id="{6A004A0D-7C1A-4579-83FC-CBBDBA9A84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57151"/>
          <a:ext cx="1295400" cy="42022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7D6E4-8F7D-451F-B2A4-1D4DAEAE4D07}">
  <sheetPr>
    <pageSetUpPr fitToPage="1"/>
  </sheetPr>
  <dimension ref="A2:H45"/>
  <sheetViews>
    <sheetView tabSelected="1" zoomScaleNormal="100" workbookViewId="0">
      <pane xSplit="1" ySplit="11" topLeftCell="B12" activePane="bottomRight" state="frozen"/>
      <selection pane="topRight" activeCell="B1" sqref="B1"/>
      <selection pane="bottomLeft" activeCell="A12" sqref="A12"/>
      <selection pane="bottomRight" activeCell="E12" sqref="E12"/>
    </sheetView>
  </sheetViews>
  <sheetFormatPr baseColWidth="10" defaultRowHeight="14.25" x14ac:dyDescent="0.2"/>
  <cols>
    <col min="1" max="1" width="3.75" customWidth="1"/>
    <col min="2" max="2" width="23" customWidth="1"/>
    <col min="4" max="4" width="11" style="1"/>
    <col min="5" max="5" width="9.625" style="2" customWidth="1"/>
    <col min="6" max="6" width="12.75" customWidth="1"/>
    <col min="7" max="7" width="3.5" customWidth="1"/>
  </cols>
  <sheetData>
    <row r="2" spans="1:8" ht="12.75" customHeight="1" x14ac:dyDescent="0.2"/>
    <row r="3" spans="1:8" ht="10.5" customHeight="1" x14ac:dyDescent="0.2"/>
    <row r="4" spans="1:8" ht="21" x14ac:dyDescent="0.2">
      <c r="A4" s="3"/>
      <c r="B4" s="4" t="s">
        <v>0</v>
      </c>
      <c r="C4" s="4"/>
      <c r="D4" s="4"/>
      <c r="E4" s="4"/>
      <c r="F4" s="4"/>
      <c r="G4" s="3"/>
      <c r="H4" s="3"/>
    </row>
    <row r="5" spans="1:8" ht="29.25" customHeight="1" x14ac:dyDescent="0.2">
      <c r="A5" s="5"/>
      <c r="B5" s="6" t="s">
        <v>1</v>
      </c>
      <c r="C5" s="6"/>
      <c r="D5" s="6"/>
      <c r="E5" s="6"/>
      <c r="F5" s="6"/>
      <c r="G5" s="5"/>
      <c r="H5" s="5"/>
    </row>
    <row r="6" spans="1:8" ht="15" x14ac:dyDescent="0.2">
      <c r="B6" s="7" t="s">
        <v>2</v>
      </c>
      <c r="C6" s="7"/>
      <c r="D6" s="8"/>
      <c r="E6" s="8"/>
      <c r="F6" s="8"/>
      <c r="G6" s="8"/>
    </row>
    <row r="7" spans="1:8" ht="15" x14ac:dyDescent="0.2">
      <c r="B7" s="7" t="s">
        <v>3</v>
      </c>
      <c r="C7" s="7"/>
      <c r="D7" s="9"/>
      <c r="E7" s="9"/>
      <c r="F7" s="9"/>
      <c r="G7" s="9"/>
    </row>
    <row r="8" spans="1:8" ht="15" x14ac:dyDescent="0.2">
      <c r="B8" s="7" t="s">
        <v>4</v>
      </c>
      <c r="C8" s="7"/>
      <c r="D8" s="9"/>
      <c r="E8" s="9"/>
      <c r="F8" s="9"/>
      <c r="G8" s="9"/>
    </row>
    <row r="9" spans="1:8" ht="15" x14ac:dyDescent="0.2">
      <c r="B9" s="7" t="s">
        <v>5</v>
      </c>
      <c r="C9" s="7"/>
      <c r="D9" s="10"/>
      <c r="E9" s="11"/>
      <c r="F9" s="11"/>
      <c r="G9" s="11"/>
    </row>
    <row r="10" spans="1:8" ht="7.5" customHeight="1" x14ac:dyDescent="0.2"/>
    <row r="11" spans="1:8" ht="30" x14ac:dyDescent="0.2">
      <c r="B11" s="12" t="s">
        <v>6</v>
      </c>
      <c r="C11" s="12" t="s">
        <v>7</v>
      </c>
      <c r="D11" s="12" t="s">
        <v>8</v>
      </c>
      <c r="E11" s="12" t="s">
        <v>9</v>
      </c>
      <c r="F11" s="12" t="s">
        <v>10</v>
      </c>
    </row>
    <row r="12" spans="1:8" ht="15" x14ac:dyDescent="0.2">
      <c r="B12" s="13" t="s">
        <v>11</v>
      </c>
      <c r="C12" s="14" t="s">
        <v>12</v>
      </c>
      <c r="D12" s="15">
        <v>4.25</v>
      </c>
      <c r="E12" s="16"/>
      <c r="F12" s="17">
        <f>D12*E12</f>
        <v>0</v>
      </c>
    </row>
    <row r="13" spans="1:8" ht="15" x14ac:dyDescent="0.2">
      <c r="B13" s="18" t="s">
        <v>13</v>
      </c>
      <c r="C13" s="14" t="s">
        <v>14</v>
      </c>
      <c r="D13" s="15">
        <v>8</v>
      </c>
      <c r="E13" s="16"/>
      <c r="F13" s="17">
        <f t="shared" ref="F13:F27" si="0">D13*E13</f>
        <v>0</v>
      </c>
    </row>
    <row r="14" spans="1:8" ht="15" x14ac:dyDescent="0.2">
      <c r="B14" s="13" t="s">
        <v>15</v>
      </c>
      <c r="C14" s="14" t="s">
        <v>12</v>
      </c>
      <c r="D14" s="15">
        <v>4.25</v>
      </c>
      <c r="E14" s="16"/>
      <c r="F14" s="17">
        <f t="shared" si="0"/>
        <v>0</v>
      </c>
    </row>
    <row r="15" spans="1:8" ht="15" x14ac:dyDescent="0.2">
      <c r="B15" s="18" t="s">
        <v>16</v>
      </c>
      <c r="C15" s="14" t="s">
        <v>14</v>
      </c>
      <c r="D15" s="15">
        <v>8</v>
      </c>
      <c r="E15" s="16"/>
      <c r="F15" s="17">
        <f t="shared" si="0"/>
        <v>0</v>
      </c>
    </row>
    <row r="16" spans="1:8" ht="15" x14ac:dyDescent="0.2">
      <c r="B16" s="13" t="s">
        <v>17</v>
      </c>
      <c r="C16" s="14" t="s">
        <v>12</v>
      </c>
      <c r="D16" s="15">
        <v>4.25</v>
      </c>
      <c r="E16" s="16"/>
      <c r="F16" s="17">
        <f t="shared" si="0"/>
        <v>0</v>
      </c>
    </row>
    <row r="17" spans="2:6" ht="15" x14ac:dyDescent="0.2">
      <c r="B17" s="18" t="s">
        <v>18</v>
      </c>
      <c r="C17" s="14" t="s">
        <v>14</v>
      </c>
      <c r="D17" s="15">
        <v>8</v>
      </c>
      <c r="E17" s="16"/>
      <c r="F17" s="17">
        <f t="shared" si="0"/>
        <v>0</v>
      </c>
    </row>
    <row r="18" spans="2:6" ht="15" x14ac:dyDescent="0.2">
      <c r="B18" s="13" t="s">
        <v>19</v>
      </c>
      <c r="C18" s="14" t="s">
        <v>12</v>
      </c>
      <c r="D18" s="15">
        <v>4.25</v>
      </c>
      <c r="E18" s="16"/>
      <c r="F18" s="17">
        <f t="shared" si="0"/>
        <v>0</v>
      </c>
    </row>
    <row r="19" spans="2:6" ht="15" x14ac:dyDescent="0.2">
      <c r="B19" s="18" t="s">
        <v>20</v>
      </c>
      <c r="C19" s="14" t="s">
        <v>14</v>
      </c>
      <c r="D19" s="15">
        <v>8</v>
      </c>
      <c r="E19" s="16"/>
      <c r="F19" s="17">
        <f t="shared" si="0"/>
        <v>0</v>
      </c>
    </row>
    <row r="20" spans="2:6" ht="15" x14ac:dyDescent="0.2">
      <c r="B20" s="13" t="s">
        <v>21</v>
      </c>
      <c r="C20" s="14" t="s">
        <v>12</v>
      </c>
      <c r="D20" s="15">
        <v>4.25</v>
      </c>
      <c r="E20" s="16"/>
      <c r="F20" s="17">
        <f t="shared" si="0"/>
        <v>0</v>
      </c>
    </row>
    <row r="21" spans="2:6" ht="15" x14ac:dyDescent="0.2">
      <c r="B21" s="18" t="s">
        <v>22</v>
      </c>
      <c r="C21" s="14" t="s">
        <v>14</v>
      </c>
      <c r="D21" s="15">
        <v>8</v>
      </c>
      <c r="E21" s="16"/>
      <c r="F21" s="17">
        <f t="shared" si="0"/>
        <v>0</v>
      </c>
    </row>
    <row r="22" spans="2:6" ht="15" x14ac:dyDescent="0.2">
      <c r="B22" s="13" t="s">
        <v>23</v>
      </c>
      <c r="C22" s="14" t="s">
        <v>12</v>
      </c>
      <c r="D22" s="15">
        <v>4.25</v>
      </c>
      <c r="E22" s="16"/>
      <c r="F22" s="17">
        <f t="shared" si="0"/>
        <v>0</v>
      </c>
    </row>
    <row r="23" spans="2:6" ht="15" x14ac:dyDescent="0.2">
      <c r="B23" s="18" t="s">
        <v>24</v>
      </c>
      <c r="C23" s="14" t="s">
        <v>14</v>
      </c>
      <c r="D23" s="15">
        <v>8</v>
      </c>
      <c r="E23" s="16"/>
      <c r="F23" s="17">
        <f t="shared" si="0"/>
        <v>0</v>
      </c>
    </row>
    <row r="24" spans="2:6" ht="15" x14ac:dyDescent="0.2">
      <c r="B24" s="13" t="s">
        <v>25</v>
      </c>
      <c r="C24" s="14" t="s">
        <v>12</v>
      </c>
      <c r="D24" s="15">
        <v>4.25</v>
      </c>
      <c r="E24" s="16"/>
      <c r="F24" s="17">
        <f t="shared" si="0"/>
        <v>0</v>
      </c>
    </row>
    <row r="25" spans="2:6" ht="15" x14ac:dyDescent="0.2">
      <c r="B25" s="18" t="s">
        <v>26</v>
      </c>
      <c r="C25" s="14" t="s">
        <v>14</v>
      </c>
      <c r="D25" s="15">
        <v>8</v>
      </c>
      <c r="E25" s="16"/>
      <c r="F25" s="17">
        <f t="shared" si="0"/>
        <v>0</v>
      </c>
    </row>
    <row r="26" spans="2:6" ht="15" x14ac:dyDescent="0.2">
      <c r="B26" s="13" t="s">
        <v>27</v>
      </c>
      <c r="C26" s="14" t="s">
        <v>12</v>
      </c>
      <c r="D26" s="15">
        <v>4.25</v>
      </c>
      <c r="E26" s="16"/>
      <c r="F26" s="17">
        <f t="shared" si="0"/>
        <v>0</v>
      </c>
    </row>
    <row r="27" spans="2:6" ht="15" x14ac:dyDescent="0.2">
      <c r="B27" s="18" t="s">
        <v>28</v>
      </c>
      <c r="C27" s="14" t="s">
        <v>14</v>
      </c>
      <c r="D27" s="15">
        <v>8</v>
      </c>
      <c r="E27" s="16"/>
      <c r="F27" s="17">
        <f t="shared" si="0"/>
        <v>0</v>
      </c>
    </row>
    <row r="28" spans="2:6" x14ac:dyDescent="0.2">
      <c r="B28" s="13" t="s">
        <v>29</v>
      </c>
      <c r="C28" s="19" t="s">
        <v>14</v>
      </c>
      <c r="D28" s="20">
        <v>11.75</v>
      </c>
      <c r="E28" s="21"/>
      <c r="F28" s="22">
        <f>D28*E28</f>
        <v>0</v>
      </c>
    </row>
    <row r="29" spans="2:6" x14ac:dyDescent="0.2">
      <c r="B29" s="23" t="s">
        <v>30</v>
      </c>
      <c r="C29" s="24"/>
      <c r="D29" s="20"/>
      <c r="E29" s="21"/>
      <c r="F29" s="22"/>
    </row>
    <row r="30" spans="2:6" ht="15" customHeight="1" x14ac:dyDescent="0.2">
      <c r="B30" s="25" t="s">
        <v>31</v>
      </c>
      <c r="C30" s="26"/>
      <c r="D30" s="26"/>
      <c r="E30" s="26"/>
      <c r="F30" s="27"/>
    </row>
    <row r="31" spans="2:6" x14ac:dyDescent="0.2">
      <c r="B31" s="13" t="s">
        <v>32</v>
      </c>
      <c r="C31" s="28" t="s">
        <v>14</v>
      </c>
      <c r="D31" s="20">
        <v>11.75</v>
      </c>
      <c r="E31" s="21"/>
      <c r="F31" s="22">
        <f>D31*E31</f>
        <v>0</v>
      </c>
    </row>
    <row r="32" spans="2:6" x14ac:dyDescent="0.2">
      <c r="B32" s="18" t="s">
        <v>33</v>
      </c>
      <c r="C32" s="28"/>
      <c r="D32" s="20"/>
      <c r="E32" s="21"/>
      <c r="F32" s="22"/>
    </row>
    <row r="33" spans="2:6" ht="15" x14ac:dyDescent="0.2">
      <c r="B33" s="13" t="s">
        <v>34</v>
      </c>
      <c r="C33" s="29" t="s">
        <v>12</v>
      </c>
      <c r="D33" s="15">
        <v>4.25</v>
      </c>
      <c r="E33" s="16"/>
      <c r="F33" s="17">
        <f t="shared" ref="F33:F34" si="1">D33*E33</f>
        <v>0</v>
      </c>
    </row>
    <row r="34" spans="2:6" ht="15" x14ac:dyDescent="0.2">
      <c r="B34" s="18" t="s">
        <v>35</v>
      </c>
      <c r="C34" s="29" t="s">
        <v>14</v>
      </c>
      <c r="D34" s="15">
        <v>11.75</v>
      </c>
      <c r="E34" s="16"/>
      <c r="F34" s="17">
        <f t="shared" si="1"/>
        <v>0</v>
      </c>
    </row>
    <row r="35" spans="2:6" x14ac:dyDescent="0.2">
      <c r="B35" s="30" t="s">
        <v>36</v>
      </c>
      <c r="C35" s="30"/>
      <c r="D35" s="30"/>
      <c r="E35" s="2" cm="1">
        <f t="array" ref="E35">SUM(E12:E29+SUM(E31:E34))</f>
        <v>0</v>
      </c>
      <c r="F35" s="31" cm="1">
        <f t="array" ref="F35">SUM(F12:F29+SUM(F31:F34))</f>
        <v>0</v>
      </c>
    </row>
    <row r="37" spans="2:6" x14ac:dyDescent="0.2">
      <c r="B37" s="32" t="s">
        <v>37</v>
      </c>
      <c r="C37" s="33"/>
      <c r="D37" s="33"/>
      <c r="E37" s="33"/>
      <c r="F37" s="33"/>
    </row>
    <row r="38" spans="2:6" ht="67.5" customHeight="1" x14ac:dyDescent="0.2">
      <c r="B38" s="34" t="s">
        <v>38</v>
      </c>
      <c r="C38" s="35"/>
      <c r="D38" s="35"/>
      <c r="E38" s="35"/>
      <c r="F38" s="35"/>
    </row>
    <row r="39" spans="2:6" ht="104.25" customHeight="1" x14ac:dyDescent="0.2">
      <c r="B39" s="36" t="s">
        <v>39</v>
      </c>
      <c r="C39" s="37"/>
      <c r="D39" s="37"/>
      <c r="E39" s="37"/>
      <c r="F39" s="37"/>
    </row>
    <row r="40" spans="2:6" ht="78" customHeight="1" x14ac:dyDescent="0.2">
      <c r="B40" s="38" t="s">
        <v>40</v>
      </c>
      <c r="C40" s="39"/>
      <c r="D40" s="39"/>
      <c r="E40" s="39"/>
      <c r="F40" s="39"/>
    </row>
    <row r="41" spans="2:6" ht="15" customHeight="1" x14ac:dyDescent="0.25">
      <c r="B41" s="40" t="s">
        <v>41</v>
      </c>
      <c r="C41" s="40"/>
      <c r="D41" s="40"/>
      <c r="E41" s="39" t="s">
        <v>42</v>
      </c>
      <c r="F41" s="39"/>
    </row>
    <row r="42" spans="2:6" ht="15" x14ac:dyDescent="0.2">
      <c r="B42" s="41" t="s">
        <v>43</v>
      </c>
      <c r="C42" s="41"/>
      <c r="D42" s="41"/>
      <c r="E42" s="42" t="s">
        <v>44</v>
      </c>
      <c r="F42" s="42"/>
    </row>
    <row r="43" spans="2:6" ht="15" x14ac:dyDescent="0.2">
      <c r="B43" s="41" t="s">
        <v>45</v>
      </c>
      <c r="C43" s="41"/>
      <c r="D43" s="41"/>
      <c r="E43" s="42" t="s">
        <v>46</v>
      </c>
      <c r="F43" s="42"/>
    </row>
    <row r="44" spans="2:6" ht="71.25" customHeight="1" x14ac:dyDescent="0.2">
      <c r="B44" s="43" t="s">
        <v>47</v>
      </c>
      <c r="C44" s="44"/>
      <c r="D44" s="44"/>
      <c r="E44" s="44"/>
      <c r="F44" s="45"/>
    </row>
    <row r="45" spans="2:6" ht="45" customHeight="1" x14ac:dyDescent="0.2">
      <c r="B45" s="46" t="s">
        <v>48</v>
      </c>
      <c r="C45" s="47"/>
      <c r="D45" s="47"/>
      <c r="E45" s="47"/>
      <c r="F45" s="47"/>
    </row>
  </sheetData>
  <sheetProtection algorithmName="SHA-512" hashValue="rrHeszsVeBmRgj7tQwK4TzWJXY8xfv0k3lxEoOESArQjjfGJ42zFkwE18vVzLZYtl95SWTV0gboB94McU0K+LQ==" saltValue="UbM4+N5cdrB5uzTynMbChw==" spinCount="100000" sheet="1" objects="1" scenarios="1" selectLockedCells="1"/>
  <mergeCells count="32">
    <mergeCell ref="B42:D42"/>
    <mergeCell ref="E42:F42"/>
    <mergeCell ref="B43:D43"/>
    <mergeCell ref="E43:F43"/>
    <mergeCell ref="B44:F44"/>
    <mergeCell ref="B45:F45"/>
    <mergeCell ref="B37:F37"/>
    <mergeCell ref="B38:F38"/>
    <mergeCell ref="B39:F39"/>
    <mergeCell ref="B40:F40"/>
    <mergeCell ref="B41:D41"/>
    <mergeCell ref="E41:F41"/>
    <mergeCell ref="B30:F30"/>
    <mergeCell ref="C31:C32"/>
    <mergeCell ref="D31:D32"/>
    <mergeCell ref="E31:E32"/>
    <mergeCell ref="F31:F32"/>
    <mergeCell ref="B35:D35"/>
    <mergeCell ref="B8:C8"/>
    <mergeCell ref="D8:G8"/>
    <mergeCell ref="B9:C9"/>
    <mergeCell ref="D9:G9"/>
    <mergeCell ref="C28:C29"/>
    <mergeCell ref="D28:D29"/>
    <mergeCell ref="E28:E29"/>
    <mergeCell ref="F28:F29"/>
    <mergeCell ref="B4:F4"/>
    <mergeCell ref="B5:F5"/>
    <mergeCell ref="B6:C6"/>
    <mergeCell ref="D6:G6"/>
    <mergeCell ref="B7:C7"/>
    <mergeCell ref="D7:G7"/>
  </mergeCells>
  <printOptions horizontalCentered="1" verticalCentered="1"/>
  <pageMargins left="0.23622047244094491" right="0.23622047244094491" top="0.35433070866141736" bottom="0.35433070866141736" header="0.31496062992125984" footer="0.31496062992125984"/>
  <pageSetup scale="78" orientation="portrait" r:id="rId1"/>
  <headerFooter>
    <oddFooter>&amp;R&amp;8&amp;D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3</vt:i4>
      </vt:variant>
    </vt:vector>
  </HeadingPairs>
  <TitlesOfParts>
    <vt:vector size="4" baseType="lpstr">
      <vt:lpstr>2024</vt:lpstr>
      <vt:lpstr>'2024'!_Hlk98339727</vt:lpstr>
      <vt:lpstr>'2024'!_Hlk98339739</vt:lpstr>
      <vt:lpstr>'2024'!Zone_d_impression</vt:lpstr>
    </vt:vector>
  </TitlesOfParts>
  <Company>Village de North Hatley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Bélisle</dc:creator>
  <cp:lastModifiedBy>Bruno Bélisle</cp:lastModifiedBy>
  <dcterms:created xsi:type="dcterms:W3CDTF">2024-03-25T15:57:33Z</dcterms:created>
  <dcterms:modified xsi:type="dcterms:W3CDTF">2024-03-25T16:00:19Z</dcterms:modified>
</cp:coreProperties>
</file>